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Generatora_Wniosek\"/>
    </mc:Choice>
  </mc:AlternateContent>
  <xr:revisionPtr revIDLastSave="0" documentId="13_ncr:1_{5FCB2357-81D1-47F4-BA4B-1DD561F98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J15" i="1"/>
  <c r="I6" i="1"/>
  <c r="I8" i="1"/>
  <c r="H6" i="1"/>
  <c r="H10" i="1"/>
  <c r="G19" i="1"/>
  <c r="H14" i="1"/>
  <c r="H11" i="1"/>
  <c r="I16" i="1"/>
  <c r="H16" i="1"/>
  <c r="H7" i="1"/>
  <c r="H8" i="1"/>
  <c r="H9" i="1"/>
  <c r="H12" i="1"/>
  <c r="H13" i="1"/>
  <c r="H15" i="1"/>
  <c r="H17" i="1"/>
  <c r="H18" i="1"/>
  <c r="I7" i="1"/>
  <c r="I9" i="1"/>
  <c r="I10" i="1"/>
  <c r="I11" i="1"/>
  <c r="I12" i="1"/>
  <c r="I13" i="1"/>
  <c r="I14" i="1"/>
  <c r="I15" i="1"/>
  <c r="I17" i="1"/>
  <c r="I18" i="1"/>
  <c r="E19" i="1" l="1"/>
  <c r="H19" i="1" s="1"/>
  <c r="J11" i="1" l="1"/>
  <c r="J14" i="1"/>
  <c r="I19" i="1"/>
  <c r="J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[EXT] Jawniuk Izabella [Fundacja LOTTO]</author>
  </authors>
  <commentList>
    <comment ref="H19" authorId="0" shapeId="0" xr:uid="{A5DABB40-9459-47FE-B8E3-DA3C998BC51B}">
      <text>
        <r>
          <rPr>
            <b/>
            <sz val="9"/>
            <color indexed="81"/>
            <rFont val="Tahoma"/>
            <charset val="1"/>
          </rPr>
          <t>[EXT] Jawniuk Izabella [Fundacja LOTTO]:</t>
        </r>
        <r>
          <rPr>
            <sz val="9"/>
            <color indexed="81"/>
            <rFont val="Tahoma"/>
            <charset val="1"/>
          </rPr>
          <t xml:space="preserve">
musi wynosić minimum 5% całości kosztów zadania!</t>
        </r>
      </text>
    </comment>
  </commentList>
</comments>
</file>

<file path=xl/sharedStrings.xml><?xml version="1.0" encoding="utf-8"?>
<sst xmlns="http://schemas.openxmlformats.org/spreadsheetml/2006/main" count="36" uniqueCount="36">
  <si>
    <t>Lp.</t>
  </si>
  <si>
    <t>Opis pozycji kosztowej</t>
  </si>
  <si>
    <t>RAZEM:</t>
  </si>
  <si>
    <t>1. Wnioskodawcy, którzy nie mają prawnej możliwości odzyskania lub rozliczenia podatku od towarów i usług związanych (VAT) z realizacją projektu (dla których podatek VAT jest kosztem) – sporządzają preliminarz kosztów w kwotach brutto (łącznie z podatkiem VAT)</t>
  </si>
  <si>
    <t>2. Wnioskodawcy, którzy mają możliwości odzyskania lub rozliczenia podatku  od towarów i usług (VAT) związanych z realizacją projektu (w całości lub w części) – sporządzają preliminarz kosztów w kwotach netto (tj. nie uwzględniają w nich kwot podatku VAT, które będą podlegały odzyskaniu lub rozliczeniu).</t>
  </si>
  <si>
    <t xml:space="preserve">Koszt całkowity </t>
  </si>
  <si>
    <t>% udział środków własnych i z innych źródeł finasowania</t>
  </si>
  <si>
    <t>Podpis i pieczęć Wnioskodawcy</t>
  </si>
  <si>
    <t>Data</t>
  </si>
  <si>
    <t>Wynajem obiektów sportowych</t>
  </si>
  <si>
    <t>Zgrupowania i konsultacje krajowe (poza miejscem stałego treningu)</t>
  </si>
  <si>
    <t>Zawody krajowe i zagraniczne</t>
  </si>
  <si>
    <t>Zakup sprzętu sportowego</t>
  </si>
  <si>
    <t>Wynagrodzenia kadry szkoleniowej</t>
  </si>
  <si>
    <t>Wynagrodzenia kadry współpracującej</t>
  </si>
  <si>
    <t>Suplementy diety i odżywki</t>
  </si>
  <si>
    <t>Badania diagnostyczne</t>
  </si>
  <si>
    <t xml:space="preserve">Działania promocyjne </t>
  </si>
  <si>
    <t>Koszty bezpośrednie</t>
  </si>
  <si>
    <t>Opłaty za media klubowe (energia elektryczna, woda, gaz, ogrzewanie) - dotyczy siedziby danego Klubu</t>
  </si>
  <si>
    <r>
      <t xml:space="preserve">Zakup </t>
    </r>
    <r>
      <rPr>
        <b/>
        <sz val="11"/>
        <color theme="1"/>
        <rFont val="Calibri"/>
        <family val="2"/>
        <charset val="238"/>
        <scheme val="minor"/>
      </rPr>
      <t xml:space="preserve">niezbędnego </t>
    </r>
    <r>
      <rPr>
        <sz val="11"/>
        <color theme="1"/>
        <rFont val="Calibri"/>
        <family val="2"/>
        <charset val="238"/>
        <scheme val="minor"/>
      </rPr>
      <t>sprzętu, materiałów oraz urządzeń biurowych</t>
    </r>
  </si>
  <si>
    <t>Obsługa księgowa zadania</t>
  </si>
  <si>
    <t>Ze środków własnych (finansowych i niefinansowych)  i innych źródeł finasowania</t>
  </si>
  <si>
    <t xml:space="preserve"> *W preliminarzu kosztów Projektu należy uwzględnić wyłącznie koszty niezbędne dla realizacji zadania. Nie może być w nim uwzględniony podatek od towarów i usług (VAT) w wysokości, w której zgodnie z przepisami ustawy z dnia 11 marca 2004 o podatku od towarów i usług (t.j. Dz. U. z 2018 r., poz. 2174) Wnioskodawcy przysługuje prawo do jego odzyskania lub rozliczenia w deklaracjach składanych do Urzędu Skarbowego, przy czym:</t>
  </si>
  <si>
    <t>Nazwa Klubu</t>
  </si>
  <si>
    <t xml:space="preserve">Preliminarz Kosztów  Programu KLUB PRO 2026 (w PLN) * </t>
  </si>
  <si>
    <t>Dofinansowanie z Fundacji LOTTO</t>
  </si>
  <si>
    <r>
      <t xml:space="preserve">Prosimy o ujęcie całkowitego budżetu, tj. planowanych wydatków finansowych z wszelkich źródeł, a nie tylko z dofinansowania z Fundacji LOTTO. Prosimy </t>
    </r>
    <r>
      <rPr>
        <b/>
        <u/>
        <sz val="10"/>
        <color theme="1"/>
        <rFont val="Calibri"/>
        <family val="2"/>
        <charset val="238"/>
        <scheme val="minor"/>
      </rPr>
      <t>wypełniać tylko białe pola</t>
    </r>
    <r>
      <rPr>
        <b/>
        <sz val="10"/>
        <color theme="1"/>
        <rFont val="Calibri"/>
        <family val="2"/>
        <charset val="238"/>
        <scheme val="minor"/>
      </rPr>
      <t>.</t>
    </r>
  </si>
  <si>
    <t>Razem</t>
  </si>
  <si>
    <t>Koszty funkcjonowania finansowe i niefinansowe</t>
  </si>
  <si>
    <t>Informacje pomocnicze</t>
  </si>
  <si>
    <r>
      <t xml:space="preserve">Koszty </t>
    </r>
    <r>
      <rPr>
        <b/>
        <sz val="11"/>
        <color theme="1"/>
        <rFont val="Calibri"/>
        <family val="2"/>
        <charset val="238"/>
        <scheme val="minor"/>
      </rPr>
      <t>niezbędnych</t>
    </r>
    <r>
      <rPr>
        <sz val="11"/>
        <color theme="1"/>
        <rFont val="Calibri"/>
        <family val="2"/>
        <charset val="238"/>
        <scheme val="minor"/>
      </rPr>
      <t xml:space="preserve"> podróży służbowych - wyłącznie wyjazdy na konferencje i szkolenia organizowane  przez MSiT oraz Fundację LOTTO w ramach Programu </t>
    </r>
  </si>
  <si>
    <r>
      <t xml:space="preserve">Suma komórek F10 i F11 nie może przekroczyć </t>
    </r>
    <r>
      <rPr>
        <b/>
        <sz val="11"/>
        <color theme="1"/>
        <rFont val="Calibri"/>
        <family val="2"/>
        <charset val="238"/>
        <scheme val="minor"/>
      </rPr>
      <t xml:space="preserve">60% </t>
    </r>
    <r>
      <rPr>
        <sz val="11"/>
        <color theme="1"/>
        <rFont val="Calibri"/>
        <family val="2"/>
        <charset val="238"/>
        <scheme val="minor"/>
      </rPr>
      <t>kwoty dofinansowania.</t>
    </r>
  </si>
  <si>
    <r>
      <t xml:space="preserve">Suma komórek F15,16,17 i 18 nie może przekroczyć </t>
    </r>
    <r>
      <rPr>
        <b/>
        <sz val="11"/>
        <color theme="1"/>
        <rFont val="Calibri"/>
        <family val="2"/>
        <charset val="238"/>
        <scheme val="minor"/>
      </rPr>
      <t>10%</t>
    </r>
    <r>
      <rPr>
        <sz val="11"/>
        <color theme="1"/>
        <rFont val="Calibri"/>
        <family val="2"/>
        <charset val="238"/>
        <scheme val="minor"/>
      </rPr>
      <t xml:space="preserve"> kosztów dofinansowania.</t>
    </r>
  </si>
  <si>
    <t>Kwoty z komórek E 19 i I 19 muszą być tożsame.</t>
  </si>
  <si>
    <r>
      <t>Kwota w komórce F14 nie może być mniejsza niż</t>
    </r>
    <r>
      <rPr>
        <b/>
        <sz val="11"/>
        <color theme="1"/>
        <rFont val="Calibri"/>
        <family val="2"/>
        <charset val="238"/>
        <scheme val="minor"/>
      </rPr>
      <t xml:space="preserve"> 5%</t>
    </r>
    <r>
      <rPr>
        <sz val="11"/>
        <color theme="1"/>
        <rFont val="Calibri"/>
        <family val="2"/>
        <charset val="238"/>
        <scheme val="minor"/>
      </rPr>
      <t xml:space="preserve"> kwoty z komórki F19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</si>
</sst>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right"/>
      <protection locked="0"/>
    </xf>
    <xf numFmtId="44" fontId="6" fillId="3" borderId="0" xfId="1" applyFont="1" applyFill="1" applyBorder="1" applyAlignment="1" applyProtection="1">
      <alignment horizontal="right" vertical="center"/>
      <protection locked="0"/>
    </xf>
    <xf numFmtId="10" fontId="6" fillId="3" borderId="0" xfId="2" applyNumberFormat="1" applyFont="1" applyFill="1" applyBorder="1" applyAlignment="1" applyProtection="1">
      <alignment horizontal="right" vertical="center"/>
      <protection locked="0"/>
    </xf>
    <xf numFmtId="44" fontId="6" fillId="3" borderId="0" xfId="0" applyNumberFormat="1" applyFont="1" applyFill="1" applyProtection="1">
      <protection locked="0"/>
    </xf>
    <xf numFmtId="0" fontId="0" fillId="4" borderId="9" xfId="0" applyFill="1" applyBorder="1" applyAlignment="1" applyProtection="1">
      <alignment textRotation="2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44" fontId="6" fillId="0" borderId="4" xfId="1" applyFont="1" applyBorder="1" applyAlignment="1" applyProtection="1">
      <alignment horizontal="center" vertical="center"/>
      <protection locked="0"/>
    </xf>
    <xf numFmtId="44" fontId="6" fillId="0" borderId="22" xfId="1" applyFont="1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center" vertical="center"/>
      <protection locked="0"/>
    </xf>
    <xf numFmtId="44" fontId="6" fillId="0" borderId="2" xfId="1" applyFont="1" applyBorder="1" applyAlignment="1" applyProtection="1">
      <alignment horizontal="center" vertical="center"/>
      <protection locked="0"/>
    </xf>
    <xf numFmtId="44" fontId="6" fillId="0" borderId="7" xfId="1" applyFont="1" applyBorder="1" applyAlignment="1" applyProtection="1">
      <alignment horizontal="center" vertical="center"/>
      <protection locked="0"/>
    </xf>
    <xf numFmtId="44" fontId="6" fillId="0" borderId="23" xfId="1" applyFont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 wrapText="1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vertical="center" wrapText="1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horizontal="left" vertical="center" wrapText="1"/>
    </xf>
    <xf numFmtId="0" fontId="4" fillId="3" borderId="0" xfId="0" applyFont="1" applyFill="1" applyProtection="1">
      <protection locked="0"/>
    </xf>
    <xf numFmtId="44" fontId="4" fillId="2" borderId="16" xfId="0" applyNumberFormat="1" applyFont="1" applyFill="1" applyBorder="1" applyAlignment="1">
      <alignment horizontal="center"/>
    </xf>
    <xf numFmtId="44" fontId="6" fillId="4" borderId="5" xfId="0" applyNumberFormat="1" applyFont="1" applyFill="1" applyBorder="1" applyAlignment="1">
      <alignment horizontal="center" vertical="center"/>
    </xf>
    <xf numFmtId="44" fontId="6" fillId="4" borderId="6" xfId="0" applyNumberFormat="1" applyFont="1" applyFill="1" applyBorder="1" applyAlignment="1">
      <alignment horizontal="center" vertical="center"/>
    </xf>
    <xf numFmtId="44" fontId="6" fillId="4" borderId="8" xfId="0" applyNumberFormat="1" applyFont="1" applyFill="1" applyBorder="1" applyAlignment="1">
      <alignment horizontal="center" vertical="center"/>
    </xf>
    <xf numFmtId="10" fontId="6" fillId="4" borderId="24" xfId="2" applyNumberFormat="1" applyFont="1" applyFill="1" applyBorder="1" applyAlignment="1" applyProtection="1">
      <alignment horizontal="center" vertical="center"/>
    </xf>
    <xf numFmtId="10" fontId="6" fillId="4" borderId="25" xfId="2" applyNumberFormat="1" applyFont="1" applyFill="1" applyBorder="1" applyAlignment="1" applyProtection="1">
      <alignment horizontal="center" vertical="center"/>
    </xf>
    <xf numFmtId="10" fontId="6" fillId="4" borderId="26" xfId="2" applyNumberFormat="1" applyFont="1" applyFill="1" applyBorder="1" applyAlignment="1" applyProtection="1">
      <alignment horizontal="center" vertical="center"/>
    </xf>
    <xf numFmtId="10" fontId="4" fillId="2" borderId="14" xfId="2" applyNumberFormat="1" applyFont="1" applyFill="1" applyBorder="1" applyAlignment="1" applyProtection="1">
      <alignment horizontal="center" vertical="center"/>
    </xf>
    <xf numFmtId="44" fontId="4" fillId="2" borderId="15" xfId="1" applyFont="1" applyFill="1" applyBorder="1" applyAlignment="1" applyProtection="1">
      <alignment horizontal="center" vertical="center"/>
    </xf>
    <xf numFmtId="44" fontId="4" fillId="2" borderId="27" xfId="1" applyFont="1" applyFill="1" applyBorder="1" applyAlignment="1" applyProtection="1">
      <alignment horizontal="center" vertical="center"/>
    </xf>
    <xf numFmtId="10" fontId="0" fillId="0" borderId="3" xfId="2" applyNumberFormat="1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center" vertical="center" textRotation="90"/>
      <protection locked="0"/>
    </xf>
    <xf numFmtId="0" fontId="2" fillId="4" borderId="20" xfId="0" applyFont="1" applyFill="1" applyBorder="1" applyAlignment="1" applyProtection="1">
      <alignment horizontal="center" vertical="center" textRotation="90"/>
      <protection locked="0"/>
    </xf>
    <xf numFmtId="0" fontId="2" fillId="4" borderId="21" xfId="0" applyFont="1" applyFill="1" applyBorder="1" applyAlignment="1" applyProtection="1">
      <alignment horizontal="center" vertical="center" textRotation="90"/>
      <protection locked="0"/>
    </xf>
    <xf numFmtId="0" fontId="7" fillId="3" borderId="0" xfId="0" applyFont="1" applyFill="1" applyAlignment="1">
      <alignment horizontal="lef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0" fontId="0" fillId="0" borderId="35" xfId="2" applyNumberFormat="1" applyFont="1" applyBorder="1" applyAlignment="1" applyProtection="1">
      <alignment horizontal="center" vertical="center"/>
      <protection locked="0"/>
    </xf>
    <xf numFmtId="10" fontId="0" fillId="0" borderId="36" xfId="2" applyNumberFormat="1" applyFont="1" applyBorder="1" applyAlignment="1" applyProtection="1">
      <alignment horizontal="center" vertical="center"/>
      <protection locked="0"/>
    </xf>
    <xf numFmtId="10" fontId="0" fillId="0" borderId="39" xfId="2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 textRotation="90" wrapText="1"/>
      <protection locked="0"/>
    </xf>
    <xf numFmtId="0" fontId="2" fillId="4" borderId="20" xfId="0" applyFont="1" applyFill="1" applyBorder="1" applyAlignment="1" applyProtection="1">
      <alignment horizontal="center" vertical="center" textRotation="90" wrapText="1"/>
      <protection locked="0"/>
    </xf>
    <xf numFmtId="0" fontId="2" fillId="4" borderId="21" xfId="0" applyFont="1" applyFill="1" applyBorder="1" applyAlignment="1" applyProtection="1">
      <alignment horizontal="center" vertical="center" textRotation="90" wrapText="1"/>
      <protection locked="0"/>
    </xf>
  </cellXfs>
  <cellStyles count="3">
    <cellStyle name="Normalny" xfId="0" builtinId="0"/>
    <cellStyle name="Procentowy" xfId="2" builtinId="5"/>
    <cellStyle name="Walutowy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="108" zoomScaleNormal="100" zoomScaleSheetLayoutView="108" workbookViewId="0">
      <selection activeCell="B4" sqref="B4:D4"/>
    </sheetView>
  </sheetViews>
  <sheetFormatPr defaultColWidth="9.140625" defaultRowHeight="15" x14ac:dyDescent="0.25"/>
  <cols>
    <col min="1" max="1" width="1.42578125" style="1" customWidth="1"/>
    <col min="2" max="2" width="8.140625" style="1" customWidth="1"/>
    <col min="3" max="3" width="5" style="1" customWidth="1"/>
    <col min="4" max="4" width="47.42578125" style="1" customWidth="1"/>
    <col min="5" max="5" width="15.7109375" style="1" customWidth="1"/>
    <col min="6" max="6" width="18.5703125" style="1" customWidth="1"/>
    <col min="7" max="7" width="23.5703125" style="1" customWidth="1"/>
    <col min="8" max="8" width="16.7109375" style="1" customWidth="1"/>
    <col min="9" max="9" width="13.5703125" style="1" customWidth="1"/>
    <col min="10" max="10" width="12.7109375" style="1" customWidth="1"/>
    <col min="11" max="11" width="39" style="1" customWidth="1"/>
    <col min="12" max="13" width="9.140625" style="1"/>
    <col min="14" max="14" width="10.85546875" style="1" customWidth="1"/>
    <col min="15" max="15" width="17" style="1" customWidth="1"/>
    <col min="16" max="16384" width="9.140625" style="1"/>
  </cols>
  <sheetData>
    <row r="1" spans="1:14" ht="4.5" customHeight="1" thickBot="1" x14ac:dyDescent="0.3"/>
    <row r="2" spans="1:14" ht="27.75" customHeight="1" thickBot="1" x14ac:dyDescent="0.3">
      <c r="A2" s="2"/>
      <c r="B2" s="61" t="s">
        <v>25</v>
      </c>
      <c r="C2" s="62"/>
      <c r="D2" s="62"/>
      <c r="E2" s="62"/>
      <c r="F2" s="62"/>
      <c r="G2" s="62"/>
      <c r="H2" s="62"/>
      <c r="I2" s="63"/>
    </row>
    <row r="3" spans="1:14" ht="34.5" customHeight="1" thickBot="1" x14ac:dyDescent="0.3">
      <c r="A3" s="2"/>
      <c r="B3" s="64" t="s">
        <v>27</v>
      </c>
      <c r="C3" s="65"/>
      <c r="D3" s="65"/>
      <c r="E3" s="65"/>
      <c r="F3" s="65"/>
      <c r="G3" s="65"/>
      <c r="H3" s="65"/>
      <c r="I3" s="66"/>
    </row>
    <row r="4" spans="1:14" ht="21.75" customHeight="1" thickBot="1" x14ac:dyDescent="0.3">
      <c r="A4" s="2"/>
      <c r="B4" s="69" t="s">
        <v>24</v>
      </c>
      <c r="C4" s="70"/>
      <c r="D4" s="71"/>
      <c r="E4" s="67"/>
      <c r="F4" s="67"/>
      <c r="G4" s="67"/>
      <c r="H4" s="67"/>
      <c r="I4" s="68"/>
    </row>
    <row r="5" spans="1:14" ht="76.5" customHeight="1" thickBot="1" x14ac:dyDescent="0.3">
      <c r="A5" s="2"/>
      <c r="B5" s="7"/>
      <c r="C5" s="8" t="s">
        <v>0</v>
      </c>
      <c r="D5" s="9" t="s">
        <v>1</v>
      </c>
      <c r="E5" s="9" t="s">
        <v>5</v>
      </c>
      <c r="F5" s="9" t="s">
        <v>26</v>
      </c>
      <c r="G5" s="9" t="s">
        <v>22</v>
      </c>
      <c r="H5" s="9" t="s">
        <v>6</v>
      </c>
      <c r="I5" s="10" t="s">
        <v>28</v>
      </c>
    </row>
    <row r="6" spans="1:14" x14ac:dyDescent="0.25">
      <c r="A6" s="2"/>
      <c r="B6" s="41" t="s">
        <v>18</v>
      </c>
      <c r="C6" s="17">
        <v>1</v>
      </c>
      <c r="D6" s="18" t="s">
        <v>9</v>
      </c>
      <c r="E6" s="11"/>
      <c r="F6" s="11"/>
      <c r="G6" s="12"/>
      <c r="H6" s="29" t="e">
        <f>G6/E6</f>
        <v>#DIV/0!</v>
      </c>
      <c r="I6" s="27">
        <f>F6+G6</f>
        <v>0</v>
      </c>
    </row>
    <row r="7" spans="1:14" ht="29.1" customHeight="1" x14ac:dyDescent="0.25">
      <c r="A7" s="2"/>
      <c r="B7" s="42"/>
      <c r="C7" s="19">
        <v>2</v>
      </c>
      <c r="D7" s="20" t="s">
        <v>10</v>
      </c>
      <c r="E7" s="13"/>
      <c r="F7" s="13"/>
      <c r="G7" s="14"/>
      <c r="H7" s="30" t="e">
        <f t="shared" ref="H7:H18" si="0">G7/E7</f>
        <v>#DIV/0!</v>
      </c>
      <c r="I7" s="27">
        <f t="shared" ref="I7:I18" si="1">F7+G7</f>
        <v>0</v>
      </c>
    </row>
    <row r="8" spans="1:14" x14ac:dyDescent="0.25">
      <c r="A8" s="2"/>
      <c r="B8" s="42"/>
      <c r="C8" s="19">
        <v>3</v>
      </c>
      <c r="D8" s="20" t="s">
        <v>11</v>
      </c>
      <c r="E8" s="13"/>
      <c r="F8" s="13"/>
      <c r="G8" s="14"/>
      <c r="H8" s="30" t="e">
        <f t="shared" si="0"/>
        <v>#DIV/0!</v>
      </c>
      <c r="I8" s="27">
        <f t="shared" si="1"/>
        <v>0</v>
      </c>
    </row>
    <row r="9" spans="1:14" x14ac:dyDescent="0.25">
      <c r="A9" s="2"/>
      <c r="B9" s="42"/>
      <c r="C9" s="19">
        <v>4</v>
      </c>
      <c r="D9" s="20" t="s">
        <v>12</v>
      </c>
      <c r="E9" s="13"/>
      <c r="F9" s="13"/>
      <c r="G9" s="14"/>
      <c r="H9" s="30" t="e">
        <f>G9/E9</f>
        <v>#DIV/0!</v>
      </c>
      <c r="I9" s="27">
        <f t="shared" si="1"/>
        <v>0</v>
      </c>
    </row>
    <row r="10" spans="1:14" x14ac:dyDescent="0.25">
      <c r="A10" s="2"/>
      <c r="B10" s="42"/>
      <c r="C10" s="19">
        <v>5</v>
      </c>
      <c r="D10" s="20" t="s">
        <v>13</v>
      </c>
      <c r="E10" s="13"/>
      <c r="F10" s="13"/>
      <c r="G10" s="14"/>
      <c r="H10" s="30" t="e">
        <f>G10/E10</f>
        <v>#DIV/0!</v>
      </c>
      <c r="I10" s="27">
        <f t="shared" si="1"/>
        <v>0</v>
      </c>
      <c r="J10" s="38" t="s">
        <v>30</v>
      </c>
      <c r="K10" s="39"/>
      <c r="L10" s="39"/>
      <c r="M10" s="39"/>
      <c r="N10" s="39"/>
    </row>
    <row r="11" spans="1:14" x14ac:dyDescent="0.25">
      <c r="A11" s="2"/>
      <c r="B11" s="42"/>
      <c r="C11" s="19">
        <v>6</v>
      </c>
      <c r="D11" s="20" t="s">
        <v>14</v>
      </c>
      <c r="E11" s="13"/>
      <c r="F11" s="13"/>
      <c r="G11" s="14"/>
      <c r="H11" s="30" t="e">
        <f>G11/E11</f>
        <v>#DIV/0!</v>
      </c>
      <c r="I11" s="27">
        <f t="shared" si="1"/>
        <v>0</v>
      </c>
      <c r="J11" s="35" t="e">
        <f>(F10+F11)/F19</f>
        <v>#DIV/0!</v>
      </c>
      <c r="K11" s="60" t="s">
        <v>32</v>
      </c>
      <c r="L11" s="60"/>
      <c r="M11" s="60"/>
      <c r="N11" s="60"/>
    </row>
    <row r="12" spans="1:14" x14ac:dyDescent="0.25">
      <c r="A12" s="2"/>
      <c r="B12" s="42"/>
      <c r="C12" s="19">
        <v>7</v>
      </c>
      <c r="D12" s="20" t="s">
        <v>15</v>
      </c>
      <c r="E12" s="13"/>
      <c r="F12" s="13"/>
      <c r="G12" s="14"/>
      <c r="H12" s="30" t="e">
        <f t="shared" si="0"/>
        <v>#DIV/0!</v>
      </c>
      <c r="I12" s="27">
        <f t="shared" si="1"/>
        <v>0</v>
      </c>
    </row>
    <row r="13" spans="1:14" x14ac:dyDescent="0.25">
      <c r="A13" s="2"/>
      <c r="B13" s="42"/>
      <c r="C13" s="19">
        <v>8</v>
      </c>
      <c r="D13" s="20" t="s">
        <v>16</v>
      </c>
      <c r="E13" s="13"/>
      <c r="F13" s="13"/>
      <c r="G13" s="14"/>
      <c r="H13" s="30" t="e">
        <f t="shared" si="0"/>
        <v>#DIV/0!</v>
      </c>
      <c r="I13" s="27">
        <f t="shared" si="1"/>
        <v>0</v>
      </c>
    </row>
    <row r="14" spans="1:14" ht="15.75" thickBot="1" x14ac:dyDescent="0.3">
      <c r="A14" s="2"/>
      <c r="B14" s="43"/>
      <c r="C14" s="21">
        <v>9</v>
      </c>
      <c r="D14" s="22" t="s">
        <v>17</v>
      </c>
      <c r="E14" s="15"/>
      <c r="F14" s="15"/>
      <c r="G14" s="16"/>
      <c r="H14" s="30" t="e">
        <f>G14/E14</f>
        <v>#DIV/0!</v>
      </c>
      <c r="I14" s="28">
        <f t="shared" si="1"/>
        <v>0</v>
      </c>
      <c r="J14" s="35" t="e">
        <f>F14/F19</f>
        <v>#DIV/0!</v>
      </c>
      <c r="K14" s="60" t="s">
        <v>35</v>
      </c>
      <c r="L14" s="60"/>
      <c r="M14" s="60"/>
      <c r="N14" s="60"/>
    </row>
    <row r="15" spans="1:14" ht="40.5" customHeight="1" x14ac:dyDescent="0.25">
      <c r="A15" s="2"/>
      <c r="B15" s="72" t="s">
        <v>29</v>
      </c>
      <c r="C15" s="17">
        <v>1</v>
      </c>
      <c r="D15" s="18" t="s">
        <v>19</v>
      </c>
      <c r="E15" s="11"/>
      <c r="F15" s="11"/>
      <c r="G15" s="12"/>
      <c r="H15" s="29" t="e">
        <f t="shared" si="0"/>
        <v>#DIV/0!</v>
      </c>
      <c r="I15" s="26">
        <f t="shared" si="1"/>
        <v>0</v>
      </c>
      <c r="J15" s="48" t="e">
        <f>(F15+F16+F17+F18)/(F6+F7+F8+F9+F10+F11+F12+F13+F14)</f>
        <v>#DIV/0!</v>
      </c>
      <c r="K15" s="51" t="s">
        <v>33</v>
      </c>
      <c r="L15" s="52"/>
      <c r="M15" s="52"/>
      <c r="N15" s="53"/>
    </row>
    <row r="16" spans="1:14" ht="30" x14ac:dyDescent="0.25">
      <c r="A16" s="2"/>
      <c r="B16" s="73"/>
      <c r="C16" s="19">
        <v>2</v>
      </c>
      <c r="D16" s="20" t="s">
        <v>20</v>
      </c>
      <c r="E16" s="13"/>
      <c r="F16" s="13"/>
      <c r="G16" s="14"/>
      <c r="H16" s="30" t="e">
        <f t="shared" si="0"/>
        <v>#DIV/0!</v>
      </c>
      <c r="I16" s="27">
        <f t="shared" si="1"/>
        <v>0</v>
      </c>
      <c r="J16" s="49"/>
      <c r="K16" s="54"/>
      <c r="L16" s="55"/>
      <c r="M16" s="55"/>
      <c r="N16" s="56"/>
    </row>
    <row r="17" spans="1:14" ht="17.25" customHeight="1" x14ac:dyDescent="0.25">
      <c r="A17" s="2"/>
      <c r="B17" s="73"/>
      <c r="C17" s="19">
        <v>3</v>
      </c>
      <c r="D17" s="20" t="s">
        <v>21</v>
      </c>
      <c r="E17" s="13"/>
      <c r="F17" s="13"/>
      <c r="G17" s="14"/>
      <c r="H17" s="30" t="e">
        <f t="shared" si="0"/>
        <v>#DIV/0!</v>
      </c>
      <c r="I17" s="27">
        <f t="shared" si="1"/>
        <v>0</v>
      </c>
      <c r="J17" s="49"/>
      <c r="K17" s="54"/>
      <c r="L17" s="55"/>
      <c r="M17" s="55"/>
      <c r="N17" s="56"/>
    </row>
    <row r="18" spans="1:14" ht="48.75" customHeight="1" thickBot="1" x14ac:dyDescent="0.3">
      <c r="A18" s="2"/>
      <c r="B18" s="74"/>
      <c r="C18" s="21">
        <v>4</v>
      </c>
      <c r="D18" s="23" t="s">
        <v>31</v>
      </c>
      <c r="E18" s="15"/>
      <c r="F18" s="15"/>
      <c r="G18" s="16"/>
      <c r="H18" s="31" t="e">
        <f t="shared" si="0"/>
        <v>#DIV/0!</v>
      </c>
      <c r="I18" s="28">
        <f t="shared" si="1"/>
        <v>0</v>
      </c>
      <c r="J18" s="50"/>
      <c r="K18" s="57"/>
      <c r="L18" s="58"/>
      <c r="M18" s="58"/>
      <c r="N18" s="59"/>
    </row>
    <row r="19" spans="1:14" ht="17.25" customHeight="1" thickBot="1" x14ac:dyDescent="0.3">
      <c r="A19" s="2"/>
      <c r="B19" s="2"/>
      <c r="C19" s="2"/>
      <c r="D19" s="36" t="s">
        <v>2</v>
      </c>
      <c r="E19" s="33">
        <f>SUM(E6:E18)</f>
        <v>0</v>
      </c>
      <c r="F19" s="33">
        <f>SUM(F6:F18)</f>
        <v>0</v>
      </c>
      <c r="G19" s="34">
        <f>SUM(G6:G18)</f>
        <v>0</v>
      </c>
      <c r="H19" s="32" t="e">
        <f>G19/E19</f>
        <v>#DIV/0!</v>
      </c>
      <c r="I19" s="25">
        <f>F19+G19</f>
        <v>0</v>
      </c>
      <c r="J19" s="37" t="b">
        <f>I19=E19</f>
        <v>1</v>
      </c>
      <c r="K19" s="45" t="s">
        <v>34</v>
      </c>
      <c r="L19" s="46"/>
      <c r="M19" s="46"/>
      <c r="N19" s="47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4" x14ac:dyDescent="0.25">
      <c r="A21" s="2"/>
      <c r="B21" s="2"/>
      <c r="C21" s="2"/>
      <c r="D21" s="24" t="s">
        <v>8</v>
      </c>
      <c r="E21" s="24"/>
      <c r="F21" s="24" t="s">
        <v>7</v>
      </c>
      <c r="G21" s="24"/>
      <c r="H21" s="2"/>
      <c r="I21" s="2"/>
    </row>
    <row r="22" spans="1:14" s="2" customFormat="1" x14ac:dyDescent="0.25">
      <c r="D22" s="3"/>
      <c r="E22" s="4"/>
      <c r="F22" s="4"/>
      <c r="G22" s="4"/>
      <c r="H22" s="5"/>
      <c r="I22" s="6"/>
    </row>
    <row r="23" spans="1:14" s="2" customFormat="1" x14ac:dyDescent="0.25">
      <c r="D23" s="3"/>
      <c r="E23" s="4"/>
      <c r="F23" s="4"/>
      <c r="G23" s="4"/>
      <c r="H23" s="5"/>
      <c r="I23" s="6"/>
    </row>
    <row r="24" spans="1:14" s="2" customFormat="1" ht="27.75" customHeight="1" x14ac:dyDescent="0.25">
      <c r="C24" s="40"/>
      <c r="D24" s="40"/>
      <c r="E24" s="40"/>
      <c r="F24" s="40"/>
      <c r="G24" s="40"/>
      <c r="H24" s="40"/>
      <c r="I24" s="6"/>
    </row>
    <row r="25" spans="1:14" ht="34.5" customHeight="1" x14ac:dyDescent="0.25">
      <c r="A25" s="2"/>
      <c r="B25" s="44" t="s">
        <v>23</v>
      </c>
      <c r="C25" s="44"/>
      <c r="D25" s="44"/>
      <c r="E25" s="44"/>
      <c r="F25" s="44"/>
      <c r="G25" s="44"/>
      <c r="H25" s="44"/>
      <c r="I25" s="44"/>
    </row>
    <row r="26" spans="1:14" ht="32.25" customHeight="1" x14ac:dyDescent="0.25">
      <c r="A26" s="2"/>
      <c r="B26" s="44" t="s">
        <v>3</v>
      </c>
      <c r="C26" s="44"/>
      <c r="D26" s="44"/>
      <c r="E26" s="44"/>
      <c r="F26" s="44"/>
      <c r="G26" s="44"/>
      <c r="H26" s="44"/>
      <c r="I26" s="44"/>
    </row>
    <row r="27" spans="1:14" ht="33" customHeight="1" x14ac:dyDescent="0.25">
      <c r="A27" s="2"/>
      <c r="B27" s="44" t="s">
        <v>4</v>
      </c>
      <c r="C27" s="44"/>
      <c r="D27" s="44"/>
      <c r="E27" s="44"/>
      <c r="F27" s="44"/>
      <c r="G27" s="44"/>
      <c r="H27" s="44"/>
      <c r="I27" s="44"/>
    </row>
  </sheetData>
  <sheetProtection formatCells="0" formatColumns="0" formatRows="0" insertRows="0" deleteRows="0" selectLockedCells="1"/>
  <mergeCells count="16">
    <mergeCell ref="B27:I27"/>
    <mergeCell ref="B2:I2"/>
    <mergeCell ref="B3:I3"/>
    <mergeCell ref="E4:I4"/>
    <mergeCell ref="B4:D4"/>
    <mergeCell ref="B15:B18"/>
    <mergeCell ref="J10:N10"/>
    <mergeCell ref="C24:H24"/>
    <mergeCell ref="B6:B14"/>
    <mergeCell ref="B25:I25"/>
    <mergeCell ref="B26:I26"/>
    <mergeCell ref="K19:N19"/>
    <mergeCell ref="J15:J18"/>
    <mergeCell ref="K15:N18"/>
    <mergeCell ref="K14:N14"/>
    <mergeCell ref="K11:N11"/>
  </mergeCells>
  <conditionalFormatting sqref="H19">
    <cfRule type="cellIs" dxfId="3" priority="13" operator="lessThan">
      <formula>0.05</formula>
    </cfRule>
  </conditionalFormatting>
  <conditionalFormatting sqref="J11 J14">
    <cfRule type="cellIs" dxfId="2" priority="9" operator="greaterThan">
      <formula>0.6</formula>
    </cfRule>
  </conditionalFormatting>
  <conditionalFormatting sqref="J14">
    <cfRule type="cellIs" dxfId="1" priority="5" operator="lessThan">
      <formula>0.05</formula>
    </cfRule>
  </conditionalFormatting>
  <conditionalFormatting sqref="J15:J18">
    <cfRule type="cellIs" dxfId="0" priority="1" operator="greaterThan">
      <formula>0.1</formula>
    </cfRule>
  </conditionalFormatting>
  <pageMargins left="0.7" right="0.7" top="0.75" bottom="0.75" header="0.3" footer="0.3"/>
  <pageSetup paperSize="9" scale="87" fitToHeight="0" orientation="landscape" r:id="rId1"/>
  <ignoredErrors>
    <ignoredError sqref="H6 H10:H11 H14" evalError="1"/>
    <ignoredError sqref="H7 H8:H9 H15:H18 H12:H13" evalError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Górnicki Jacek - Fundacja Lotto</dc:creator>
  <cp:lastModifiedBy>[EXT] Jawniuk Izabella [Fundacja LOTTO]</cp:lastModifiedBy>
  <cp:lastPrinted>2026-03-27T10:27:12Z</cp:lastPrinted>
  <dcterms:created xsi:type="dcterms:W3CDTF">2019-03-26T11:13:06Z</dcterms:created>
  <dcterms:modified xsi:type="dcterms:W3CDTF">2026-04-09T07:03:24Z</dcterms:modified>
</cp:coreProperties>
</file>